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40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0" i="1" l="1"/>
  <c r="C14" i="1"/>
  <c r="C26" i="1"/>
  <c r="C47" i="1"/>
  <c r="C73" i="1"/>
  <c r="C86" i="1"/>
  <c r="B89" i="1"/>
  <c r="D89" i="1" s="1"/>
  <c r="B88" i="1"/>
  <c r="B86" i="1"/>
  <c r="B73" i="1"/>
  <c r="B60" i="1"/>
  <c r="B47" i="1"/>
  <c r="B32" i="1"/>
  <c r="B26" i="1"/>
  <c r="B14" i="1"/>
  <c r="D84" i="1"/>
  <c r="D83" i="1"/>
  <c r="D82" i="1"/>
  <c r="D80" i="1"/>
  <c r="D79" i="1"/>
  <c r="D78" i="1"/>
  <c r="D77" i="1"/>
  <c r="D71" i="1"/>
  <c r="D70" i="1"/>
  <c r="D69" i="1"/>
  <c r="D67" i="1"/>
  <c r="D66" i="1"/>
  <c r="D65" i="1"/>
  <c r="D64" i="1"/>
  <c r="D58" i="1"/>
  <c r="D57" i="1"/>
  <c r="D56" i="1"/>
  <c r="D54" i="1"/>
  <c r="D53" i="1"/>
  <c r="D52" i="1"/>
  <c r="D51" i="1"/>
  <c r="D45" i="1"/>
  <c r="D44" i="1"/>
  <c r="D43" i="1"/>
  <c r="D42" i="1"/>
  <c r="D40" i="1"/>
  <c r="D39" i="1"/>
  <c r="D38" i="1"/>
  <c r="D37" i="1"/>
  <c r="D36" i="1"/>
  <c r="D32" i="1"/>
  <c r="D30" i="1"/>
  <c r="D24" i="1"/>
  <c r="D23" i="1"/>
  <c r="D21" i="1"/>
  <c r="D20" i="1"/>
  <c r="D19" i="1"/>
  <c r="D18" i="1"/>
  <c r="D12" i="1"/>
  <c r="D11" i="1"/>
  <c r="D10" i="1"/>
  <c r="D9" i="1"/>
  <c r="D4" i="1"/>
  <c r="D5" i="1"/>
  <c r="D6" i="1"/>
  <c r="D7" i="1"/>
  <c r="D3" i="1"/>
  <c r="D14" i="1" l="1"/>
  <c r="D60" i="1"/>
  <c r="D86" i="1"/>
  <c r="D26" i="1"/>
  <c r="D47" i="1"/>
  <c r="D73" i="1"/>
  <c r="B91" i="1"/>
  <c r="D91" i="1" s="1"/>
  <c r="D88" i="1"/>
</calcChain>
</file>

<file path=xl/sharedStrings.xml><?xml version="1.0" encoding="utf-8"?>
<sst xmlns="http://schemas.openxmlformats.org/spreadsheetml/2006/main" count="79" uniqueCount="37">
  <si>
    <t>RAIDEN</t>
  </si>
  <si>
    <t>VR MISSIONS</t>
  </si>
  <si>
    <t>Sneaking - Sneaking x 10</t>
  </si>
  <si>
    <t>Sneaking - Eliminate All x 10</t>
  </si>
  <si>
    <t>Weapon Mode x 40</t>
  </si>
  <si>
    <t>First Person View Mode x 5</t>
  </si>
  <si>
    <t>Variety Mode x 7</t>
  </si>
  <si>
    <t>ALTERNATIVE MISSIONS</t>
  </si>
  <si>
    <t>Bomb Disposal Mode x 5</t>
  </si>
  <si>
    <t>Elimination Mode x 10</t>
  </si>
  <si>
    <t>Hold-up Mode x 10</t>
  </si>
  <si>
    <t>Photograph Mode x 6</t>
  </si>
  <si>
    <t>Weapon Mode x 5</t>
  </si>
  <si>
    <t>Variety Mode x 1</t>
  </si>
  <si>
    <t>Streaking Mode x 1</t>
  </si>
  <si>
    <t>SNAKE</t>
  </si>
  <si>
    <t>Photograph Mode x 7</t>
  </si>
  <si>
    <t>Variety Mode x 2</t>
  </si>
  <si>
    <t>Variety Mode x 3</t>
  </si>
  <si>
    <t>Total VR Missions = 358</t>
  </si>
  <si>
    <t>Total Alternative Missions = 153</t>
  </si>
  <si>
    <t>Total Missions = 511</t>
  </si>
  <si>
    <r>
      <t>RAIDEN (Ninja)</t>
    </r>
    <r>
      <rPr>
        <sz val="11"/>
        <color theme="1"/>
        <rFont val="Calibri"/>
        <family val="2"/>
        <scheme val="minor"/>
      </rPr>
      <t xml:space="preserve"> </t>
    </r>
  </si>
  <si>
    <t>X RAIDEN</t>
  </si>
  <si>
    <t>PLISKIN</t>
  </si>
  <si>
    <r>
      <t>SNAKE (Tuxedo)</t>
    </r>
    <r>
      <rPr>
        <sz val="11"/>
        <color theme="1"/>
        <rFont val="Calibri"/>
        <family val="2"/>
        <scheme val="minor"/>
      </rPr>
      <t xml:space="preserve"> </t>
    </r>
  </si>
  <si>
    <t>SNAKE (MGS1)</t>
  </si>
  <si>
    <t>TOTAL</t>
  </si>
  <si>
    <t>DONE</t>
  </si>
  <si>
    <t>%</t>
  </si>
  <si>
    <t>Snake (MGS1) Total</t>
  </si>
  <si>
    <t>Snake (Tuxedo) Total</t>
  </si>
  <si>
    <t xml:space="preserve">Pliskin Total </t>
  </si>
  <si>
    <t xml:space="preserve">Snake Total </t>
  </si>
  <si>
    <t>X Raiden Total</t>
  </si>
  <si>
    <t xml:space="preserve">Raiden (Ninja) Total </t>
  </si>
  <si>
    <t xml:space="preserve">Raiden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</si>
</sst>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" applyNumberFormat="0" applyAlignment="0" applyProtection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0" fillId="2" borderId="1" xfId="0" applyFill="1" applyBorder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3" fillId="3" borderId="2" xfId="1" applyProtection="1"/>
    <xf numFmtId="0" fontId="3" fillId="3" borderId="2" xfId="1" applyAlignment="1" applyProtection="1">
      <alignment horizontal="center"/>
    </xf>
    <xf numFmtId="164" fontId="3" fillId="3" borderId="2" xfId="1" applyNumberFormat="1" applyAlignment="1" applyProtection="1">
      <alignment horizontal="center"/>
    </xf>
    <xf numFmtId="0" fontId="4" fillId="3" borderId="2" xfId="1" applyFont="1" applyProtection="1"/>
    <xf numFmtId="0" fontId="4" fillId="3" borderId="2" xfId="1" applyFont="1" applyAlignment="1" applyProtection="1">
      <alignment horizontal="center"/>
    </xf>
    <xf numFmtId="164" fontId="4" fillId="3" borderId="2" xfId="1" applyNumberFormat="1" applyFont="1" applyAlignment="1" applyProtection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workbookViewId="0">
      <selection activeCell="B3" sqref="B3"/>
    </sheetView>
  </sheetViews>
  <sheetFormatPr defaultRowHeight="15" x14ac:dyDescent="0.25"/>
  <cols>
    <col min="1" max="1" width="29.28515625" style="3" customWidth="1"/>
    <col min="2" max="2" width="9.140625" style="1"/>
    <col min="3" max="4" width="9.140625" style="4"/>
  </cols>
  <sheetData>
    <row r="1" spans="1:4" s="3" customFormat="1" x14ac:dyDescent="0.25">
      <c r="A1" s="7" t="s">
        <v>0</v>
      </c>
      <c r="B1" s="2" t="s">
        <v>28</v>
      </c>
      <c r="C1" s="2" t="s">
        <v>27</v>
      </c>
      <c r="D1" s="2" t="s">
        <v>29</v>
      </c>
    </row>
    <row r="2" spans="1:4" s="3" customFormat="1" x14ac:dyDescent="0.25">
      <c r="A2" s="8" t="s">
        <v>1</v>
      </c>
      <c r="C2" s="4"/>
      <c r="D2" s="4"/>
    </row>
    <row r="3" spans="1:4" x14ac:dyDescent="0.25">
      <c r="A3" s="3" t="s">
        <v>2</v>
      </c>
      <c r="B3" s="6">
        <v>0</v>
      </c>
      <c r="C3" s="4">
        <v>10</v>
      </c>
      <c r="D3" s="5">
        <f>B3/C3</f>
        <v>0</v>
      </c>
    </row>
    <row r="4" spans="1:4" x14ac:dyDescent="0.25">
      <c r="A4" s="3" t="s">
        <v>3</v>
      </c>
      <c r="B4" s="6">
        <v>0</v>
      </c>
      <c r="C4" s="4">
        <v>10</v>
      </c>
      <c r="D4" s="5">
        <f t="shared" ref="D4:D14" si="0">B4/C4</f>
        <v>0</v>
      </c>
    </row>
    <row r="5" spans="1:4" x14ac:dyDescent="0.25">
      <c r="A5" s="3" t="s">
        <v>4</v>
      </c>
      <c r="B5" s="6">
        <v>0</v>
      </c>
      <c r="C5" s="4">
        <v>40</v>
      </c>
      <c r="D5" s="5">
        <f t="shared" si="0"/>
        <v>0</v>
      </c>
    </row>
    <row r="6" spans="1:4" x14ac:dyDescent="0.25">
      <c r="A6" s="3" t="s">
        <v>5</v>
      </c>
      <c r="B6" s="6">
        <v>0</v>
      </c>
      <c r="C6" s="4">
        <v>5</v>
      </c>
      <c r="D6" s="5">
        <f t="shared" si="0"/>
        <v>0</v>
      </c>
    </row>
    <row r="7" spans="1:4" x14ac:dyDescent="0.25">
      <c r="A7" s="3" t="s">
        <v>6</v>
      </c>
      <c r="B7" s="6">
        <v>0</v>
      </c>
      <c r="C7" s="4">
        <v>7</v>
      </c>
      <c r="D7" s="5">
        <f t="shared" si="0"/>
        <v>0</v>
      </c>
    </row>
    <row r="8" spans="1:4" s="3" customFormat="1" x14ac:dyDescent="0.25">
      <c r="A8" s="8" t="s">
        <v>7</v>
      </c>
      <c r="C8" s="4"/>
      <c r="D8" s="4"/>
    </row>
    <row r="9" spans="1:4" x14ac:dyDescent="0.25">
      <c r="A9" s="3" t="s">
        <v>8</v>
      </c>
      <c r="B9" s="6">
        <v>0</v>
      </c>
      <c r="C9" s="4">
        <v>5</v>
      </c>
      <c r="D9" s="5">
        <f t="shared" si="0"/>
        <v>0</v>
      </c>
    </row>
    <row r="10" spans="1:4" x14ac:dyDescent="0.25">
      <c r="A10" s="3" t="s">
        <v>9</v>
      </c>
      <c r="B10" s="6">
        <v>0</v>
      </c>
      <c r="C10" s="4">
        <v>10</v>
      </c>
      <c r="D10" s="5">
        <f t="shared" si="0"/>
        <v>0</v>
      </c>
    </row>
    <row r="11" spans="1:4" x14ac:dyDescent="0.25">
      <c r="A11" s="3" t="s">
        <v>10</v>
      </c>
      <c r="B11" s="6">
        <v>0</v>
      </c>
      <c r="C11" s="4">
        <v>10</v>
      </c>
      <c r="D11" s="5">
        <f t="shared" si="0"/>
        <v>0</v>
      </c>
    </row>
    <row r="12" spans="1:4" x14ac:dyDescent="0.25">
      <c r="A12" s="3" t="s">
        <v>11</v>
      </c>
      <c r="B12" s="6">
        <v>0</v>
      </c>
      <c r="C12" s="4">
        <v>6</v>
      </c>
      <c r="D12" s="5">
        <f t="shared" si="0"/>
        <v>0</v>
      </c>
    </row>
    <row r="13" spans="1:4" s="3" customFormat="1" x14ac:dyDescent="0.25">
      <c r="C13" s="4"/>
      <c r="D13" s="4"/>
    </row>
    <row r="14" spans="1:4" s="3" customFormat="1" x14ac:dyDescent="0.25">
      <c r="A14" s="9" t="s">
        <v>36</v>
      </c>
      <c r="B14" s="10">
        <f>SUM(B9:B12)+SUM(B3:B7)</f>
        <v>0</v>
      </c>
      <c r="C14" s="10">
        <f>SUM(C3:C7,C9:C12)</f>
        <v>103</v>
      </c>
      <c r="D14" s="11">
        <f t="shared" si="0"/>
        <v>0</v>
      </c>
    </row>
    <row r="15" spans="1:4" s="3" customFormat="1" x14ac:dyDescent="0.25">
      <c r="C15" s="4"/>
      <c r="D15" s="4"/>
    </row>
    <row r="16" spans="1:4" s="3" customFormat="1" x14ac:dyDescent="0.25">
      <c r="A16" s="7" t="s">
        <v>22</v>
      </c>
      <c r="C16" s="4"/>
      <c r="D16" s="4"/>
    </row>
    <row r="17" spans="1:4" s="3" customFormat="1" x14ac:dyDescent="0.25">
      <c r="A17" s="8" t="s">
        <v>1</v>
      </c>
      <c r="C17" s="4"/>
      <c r="D17" s="4"/>
    </row>
    <row r="18" spans="1:4" x14ac:dyDescent="0.25">
      <c r="A18" s="3" t="s">
        <v>2</v>
      </c>
      <c r="B18" s="6">
        <v>0</v>
      </c>
      <c r="C18" s="4">
        <v>10</v>
      </c>
      <c r="D18" s="5">
        <f t="shared" ref="D18:D21" si="1">B18/C18</f>
        <v>0</v>
      </c>
    </row>
    <row r="19" spans="1:4" x14ac:dyDescent="0.25">
      <c r="A19" s="3" t="s">
        <v>3</v>
      </c>
      <c r="B19" s="6">
        <v>0</v>
      </c>
      <c r="C19" s="4">
        <v>10</v>
      </c>
      <c r="D19" s="5">
        <f t="shared" si="1"/>
        <v>0</v>
      </c>
    </row>
    <row r="20" spans="1:4" x14ac:dyDescent="0.25">
      <c r="A20" s="3" t="s">
        <v>12</v>
      </c>
      <c r="B20" s="6">
        <v>0</v>
      </c>
      <c r="C20" s="4">
        <v>5</v>
      </c>
      <c r="D20" s="5">
        <f t="shared" si="1"/>
        <v>0</v>
      </c>
    </row>
    <row r="21" spans="1:4" x14ac:dyDescent="0.25">
      <c r="A21" s="3" t="s">
        <v>13</v>
      </c>
      <c r="B21" s="6">
        <v>0</v>
      </c>
      <c r="C21" s="4">
        <v>1</v>
      </c>
      <c r="D21" s="5">
        <f t="shared" si="1"/>
        <v>0</v>
      </c>
    </row>
    <row r="22" spans="1:4" s="3" customFormat="1" x14ac:dyDescent="0.25">
      <c r="A22" s="8" t="s">
        <v>7</v>
      </c>
      <c r="C22" s="4"/>
      <c r="D22" s="4"/>
    </row>
    <row r="23" spans="1:4" x14ac:dyDescent="0.25">
      <c r="A23" s="3" t="s">
        <v>8</v>
      </c>
      <c r="B23" s="6">
        <v>0</v>
      </c>
      <c r="C23" s="4">
        <v>5</v>
      </c>
      <c r="D23" s="5">
        <f t="shared" ref="D23:D24" si="2">B23/C23</f>
        <v>0</v>
      </c>
    </row>
    <row r="24" spans="1:4" x14ac:dyDescent="0.25">
      <c r="A24" s="3" t="s">
        <v>9</v>
      </c>
      <c r="B24" s="6">
        <v>0</v>
      </c>
      <c r="C24" s="4">
        <v>10</v>
      </c>
      <c r="D24" s="5">
        <f t="shared" si="2"/>
        <v>0</v>
      </c>
    </row>
    <row r="25" spans="1:4" s="3" customFormat="1" x14ac:dyDescent="0.25">
      <c r="C25" s="4"/>
      <c r="D25" s="4"/>
    </row>
    <row r="26" spans="1:4" s="3" customFormat="1" x14ac:dyDescent="0.25">
      <c r="A26" s="9" t="s">
        <v>35</v>
      </c>
      <c r="B26" s="10">
        <f>SUM(B18:B21)+SUM(B23:B24)</f>
        <v>0</v>
      </c>
      <c r="C26" s="10">
        <f>SUM(C18:C21,C23:C24)</f>
        <v>41</v>
      </c>
      <c r="D26" s="11">
        <f t="shared" ref="D26" si="3">B26/C26</f>
        <v>0</v>
      </c>
    </row>
    <row r="27" spans="1:4" s="3" customFormat="1" x14ac:dyDescent="0.25">
      <c r="C27" s="4"/>
      <c r="D27" s="4"/>
    </row>
    <row r="28" spans="1:4" s="3" customFormat="1" x14ac:dyDescent="0.25">
      <c r="A28" s="7" t="s">
        <v>23</v>
      </c>
      <c r="C28" s="4"/>
      <c r="D28" s="4"/>
    </row>
    <row r="29" spans="1:4" s="3" customFormat="1" x14ac:dyDescent="0.25">
      <c r="A29" s="8" t="s">
        <v>1</v>
      </c>
      <c r="C29" s="4"/>
      <c r="D29" s="4"/>
    </row>
    <row r="30" spans="1:4" x14ac:dyDescent="0.25">
      <c r="A30" s="3" t="s">
        <v>14</v>
      </c>
      <c r="B30" s="6">
        <v>0</v>
      </c>
      <c r="C30" s="4">
        <v>1</v>
      </c>
      <c r="D30" s="5">
        <f t="shared" ref="D30" si="4">B30/C30</f>
        <v>0</v>
      </c>
    </row>
    <row r="31" spans="1:4" s="3" customFormat="1" x14ac:dyDescent="0.25">
      <c r="C31" s="4"/>
      <c r="D31" s="4"/>
    </row>
    <row r="32" spans="1:4" s="3" customFormat="1" x14ac:dyDescent="0.25">
      <c r="A32" s="9" t="s">
        <v>34</v>
      </c>
      <c r="B32" s="10">
        <f>B30</f>
        <v>0</v>
      </c>
      <c r="C32" s="10">
        <v>1</v>
      </c>
      <c r="D32" s="11">
        <f t="shared" ref="D32" si="5">B32/C32</f>
        <v>0</v>
      </c>
    </row>
    <row r="33" spans="1:4" s="3" customFormat="1" x14ac:dyDescent="0.25">
      <c r="C33" s="4"/>
      <c r="D33" s="4"/>
    </row>
    <row r="34" spans="1:4" s="3" customFormat="1" x14ac:dyDescent="0.25">
      <c r="A34" s="7" t="s">
        <v>15</v>
      </c>
      <c r="C34" s="4"/>
      <c r="D34" s="4"/>
    </row>
    <row r="35" spans="1:4" s="3" customFormat="1" x14ac:dyDescent="0.25">
      <c r="A35" s="8" t="s">
        <v>1</v>
      </c>
      <c r="C35" s="4"/>
      <c r="D35" s="4"/>
    </row>
    <row r="36" spans="1:4" x14ac:dyDescent="0.25">
      <c r="A36" s="3" t="s">
        <v>2</v>
      </c>
      <c r="B36" s="6">
        <v>0</v>
      </c>
      <c r="C36" s="4">
        <v>10</v>
      </c>
      <c r="D36" s="5">
        <f t="shared" ref="D36:D40" si="6">B36/C36</f>
        <v>0</v>
      </c>
    </row>
    <row r="37" spans="1:4" x14ac:dyDescent="0.25">
      <c r="A37" s="3" t="s">
        <v>3</v>
      </c>
      <c r="B37" s="6">
        <v>0</v>
      </c>
      <c r="C37" s="4">
        <v>10</v>
      </c>
      <c r="D37" s="5">
        <f t="shared" si="6"/>
        <v>0</v>
      </c>
    </row>
    <row r="38" spans="1:4" x14ac:dyDescent="0.25">
      <c r="A38" s="3" t="s">
        <v>4</v>
      </c>
      <c r="B38" s="6">
        <v>0</v>
      </c>
      <c r="C38" s="4">
        <v>40</v>
      </c>
      <c r="D38" s="5">
        <f t="shared" si="6"/>
        <v>0</v>
      </c>
    </row>
    <row r="39" spans="1:4" x14ac:dyDescent="0.25">
      <c r="A39" s="3" t="s">
        <v>5</v>
      </c>
      <c r="B39" s="6">
        <v>0</v>
      </c>
      <c r="C39" s="4">
        <v>5</v>
      </c>
      <c r="D39" s="5">
        <f t="shared" si="6"/>
        <v>0</v>
      </c>
    </row>
    <row r="40" spans="1:4" x14ac:dyDescent="0.25">
      <c r="A40" s="3" t="s">
        <v>6</v>
      </c>
      <c r="B40" s="6">
        <v>0</v>
      </c>
      <c r="C40" s="4">
        <v>7</v>
      </c>
      <c r="D40" s="5">
        <f t="shared" si="6"/>
        <v>0</v>
      </c>
    </row>
    <row r="41" spans="1:4" s="3" customFormat="1" x14ac:dyDescent="0.25">
      <c r="A41" s="8" t="s">
        <v>7</v>
      </c>
      <c r="C41" s="4"/>
      <c r="D41" s="4"/>
    </row>
    <row r="42" spans="1:4" x14ac:dyDescent="0.25">
      <c r="A42" s="3" t="s">
        <v>8</v>
      </c>
      <c r="B42" s="6">
        <v>0</v>
      </c>
      <c r="C42" s="4">
        <v>5</v>
      </c>
      <c r="D42" s="5">
        <f t="shared" ref="D42:D45" si="7">B42/C42</f>
        <v>0</v>
      </c>
    </row>
    <row r="43" spans="1:4" x14ac:dyDescent="0.25">
      <c r="A43" s="3" t="s">
        <v>9</v>
      </c>
      <c r="B43" s="6">
        <v>0</v>
      </c>
      <c r="C43" s="4">
        <v>10</v>
      </c>
      <c r="D43" s="5">
        <f t="shared" si="7"/>
        <v>0</v>
      </c>
    </row>
    <row r="44" spans="1:4" x14ac:dyDescent="0.25">
      <c r="A44" s="3" t="s">
        <v>10</v>
      </c>
      <c r="B44" s="6">
        <v>0</v>
      </c>
      <c r="C44" s="4">
        <v>10</v>
      </c>
      <c r="D44" s="5">
        <f t="shared" si="7"/>
        <v>0</v>
      </c>
    </row>
    <row r="45" spans="1:4" x14ac:dyDescent="0.25">
      <c r="A45" s="3" t="s">
        <v>16</v>
      </c>
      <c r="B45" s="6">
        <v>0</v>
      </c>
      <c r="C45" s="4">
        <v>7</v>
      </c>
      <c r="D45" s="5">
        <f t="shared" si="7"/>
        <v>0</v>
      </c>
    </row>
    <row r="46" spans="1:4" s="3" customFormat="1" x14ac:dyDescent="0.25">
      <c r="C46" s="4"/>
      <c r="D46" s="4"/>
    </row>
    <row r="47" spans="1:4" s="3" customFormat="1" x14ac:dyDescent="0.25">
      <c r="A47" s="9" t="s">
        <v>33</v>
      </c>
      <c r="B47" s="10">
        <f>SUM(B36:B40)+SUM(B42:B45)</f>
        <v>0</v>
      </c>
      <c r="C47" s="10">
        <f>SUM(C36:C40,C42:C45)</f>
        <v>104</v>
      </c>
      <c r="D47" s="11">
        <f t="shared" ref="D47" si="8">B47/C47</f>
        <v>0</v>
      </c>
    </row>
    <row r="48" spans="1:4" s="3" customFormat="1" x14ac:dyDescent="0.25">
      <c r="C48" s="4"/>
      <c r="D48" s="4"/>
    </row>
    <row r="49" spans="1:4" s="3" customFormat="1" x14ac:dyDescent="0.25">
      <c r="A49" s="7" t="s">
        <v>24</v>
      </c>
      <c r="C49" s="4"/>
      <c r="D49" s="4"/>
    </row>
    <row r="50" spans="1:4" s="3" customFormat="1" x14ac:dyDescent="0.25">
      <c r="A50" s="8" t="s">
        <v>1</v>
      </c>
      <c r="C50" s="4"/>
      <c r="D50" s="4"/>
    </row>
    <row r="51" spans="1:4" x14ac:dyDescent="0.25">
      <c r="A51" s="3" t="s">
        <v>2</v>
      </c>
      <c r="B51" s="6">
        <v>0</v>
      </c>
      <c r="C51" s="4">
        <v>10</v>
      </c>
      <c r="D51" s="5">
        <f t="shared" ref="D51:D54" si="9">B51/C51</f>
        <v>0</v>
      </c>
    </row>
    <row r="52" spans="1:4" x14ac:dyDescent="0.25">
      <c r="A52" s="3" t="s">
        <v>3</v>
      </c>
      <c r="B52" s="6">
        <v>0</v>
      </c>
      <c r="C52" s="4">
        <v>10</v>
      </c>
      <c r="D52" s="5">
        <f t="shared" si="9"/>
        <v>0</v>
      </c>
    </row>
    <row r="53" spans="1:4" x14ac:dyDescent="0.25">
      <c r="A53" s="3" t="s">
        <v>4</v>
      </c>
      <c r="B53" s="6">
        <v>0</v>
      </c>
      <c r="C53" s="4">
        <v>40</v>
      </c>
      <c r="D53" s="5">
        <f t="shared" si="9"/>
        <v>0</v>
      </c>
    </row>
    <row r="54" spans="1:4" x14ac:dyDescent="0.25">
      <c r="A54" s="3" t="s">
        <v>17</v>
      </c>
      <c r="B54" s="6">
        <v>0</v>
      </c>
      <c r="C54" s="4">
        <v>2</v>
      </c>
      <c r="D54" s="5">
        <f t="shared" si="9"/>
        <v>0</v>
      </c>
    </row>
    <row r="55" spans="1:4" s="3" customFormat="1" x14ac:dyDescent="0.25">
      <c r="A55" s="8" t="s">
        <v>7</v>
      </c>
      <c r="C55" s="4"/>
      <c r="D55" s="4"/>
    </row>
    <row r="56" spans="1:4" x14ac:dyDescent="0.25">
      <c r="A56" s="3" t="s">
        <v>8</v>
      </c>
      <c r="B56" s="6">
        <v>0</v>
      </c>
      <c r="C56" s="4">
        <v>5</v>
      </c>
      <c r="D56" s="5">
        <f t="shared" ref="D56:D58" si="10">B56/C56</f>
        <v>0</v>
      </c>
    </row>
    <row r="57" spans="1:4" x14ac:dyDescent="0.25">
      <c r="A57" s="3" t="s">
        <v>9</v>
      </c>
      <c r="B57" s="6">
        <v>0</v>
      </c>
      <c r="C57" s="4">
        <v>10</v>
      </c>
      <c r="D57" s="5">
        <f t="shared" si="10"/>
        <v>0</v>
      </c>
    </row>
    <row r="58" spans="1:4" x14ac:dyDescent="0.25">
      <c r="A58" s="3" t="s">
        <v>10</v>
      </c>
      <c r="B58" s="6">
        <v>0</v>
      </c>
      <c r="C58" s="4">
        <v>10</v>
      </c>
      <c r="D58" s="5">
        <f t="shared" si="10"/>
        <v>0</v>
      </c>
    </row>
    <row r="59" spans="1:4" s="3" customFormat="1" x14ac:dyDescent="0.25">
      <c r="C59" s="4"/>
      <c r="D59" s="4"/>
    </row>
    <row r="60" spans="1:4" s="3" customFormat="1" x14ac:dyDescent="0.25">
      <c r="A60" s="9" t="s">
        <v>32</v>
      </c>
      <c r="B60" s="10">
        <f>SUM(B51:B54)+SUM(B56:B58)</f>
        <v>0</v>
      </c>
      <c r="C60" s="10">
        <f>SUM(C51:C54,C56:C58)</f>
        <v>87</v>
      </c>
      <c r="D60" s="11">
        <f t="shared" ref="D60" si="11">B60/C60</f>
        <v>0</v>
      </c>
    </row>
    <row r="61" spans="1:4" s="3" customFormat="1" x14ac:dyDescent="0.25">
      <c r="C61" s="4"/>
      <c r="D61" s="4"/>
    </row>
    <row r="62" spans="1:4" s="3" customFormat="1" x14ac:dyDescent="0.25">
      <c r="A62" s="7" t="s">
        <v>25</v>
      </c>
      <c r="C62" s="4"/>
      <c r="D62" s="4"/>
    </row>
    <row r="63" spans="1:4" s="3" customFormat="1" x14ac:dyDescent="0.25">
      <c r="A63" s="8" t="s">
        <v>1</v>
      </c>
      <c r="C63" s="4"/>
      <c r="D63" s="4"/>
    </row>
    <row r="64" spans="1:4" x14ac:dyDescent="0.25">
      <c r="A64" s="3" t="s">
        <v>2</v>
      </c>
      <c r="B64" s="6">
        <v>0</v>
      </c>
      <c r="C64" s="4">
        <v>10</v>
      </c>
      <c r="D64" s="5">
        <f t="shared" ref="D64:D67" si="12">B64/C64</f>
        <v>0</v>
      </c>
    </row>
    <row r="65" spans="1:4" x14ac:dyDescent="0.25">
      <c r="A65" s="3" t="s">
        <v>3</v>
      </c>
      <c r="B65" s="6">
        <v>0</v>
      </c>
      <c r="C65" s="4">
        <v>10</v>
      </c>
      <c r="D65" s="5">
        <f t="shared" si="12"/>
        <v>0</v>
      </c>
    </row>
    <row r="66" spans="1:4" x14ac:dyDescent="0.25">
      <c r="A66" s="3" t="s">
        <v>4</v>
      </c>
      <c r="B66" s="6">
        <v>0</v>
      </c>
      <c r="C66" s="4">
        <v>40</v>
      </c>
      <c r="D66" s="5">
        <f t="shared" si="12"/>
        <v>0</v>
      </c>
    </row>
    <row r="67" spans="1:4" x14ac:dyDescent="0.25">
      <c r="A67" s="3" t="s">
        <v>17</v>
      </c>
      <c r="B67" s="6">
        <v>0</v>
      </c>
      <c r="C67" s="4">
        <v>2</v>
      </c>
      <c r="D67" s="5">
        <f t="shared" si="12"/>
        <v>0</v>
      </c>
    </row>
    <row r="68" spans="1:4" s="3" customFormat="1" x14ac:dyDescent="0.25">
      <c r="A68" s="8" t="s">
        <v>7</v>
      </c>
      <c r="C68" s="4"/>
      <c r="D68" s="4"/>
    </row>
    <row r="69" spans="1:4" x14ac:dyDescent="0.25">
      <c r="A69" s="3" t="s">
        <v>8</v>
      </c>
      <c r="B69" s="6">
        <v>0</v>
      </c>
      <c r="C69" s="4">
        <v>5</v>
      </c>
      <c r="D69" s="5">
        <f t="shared" ref="D69:D71" si="13">B69/C69</f>
        <v>0</v>
      </c>
    </row>
    <row r="70" spans="1:4" x14ac:dyDescent="0.25">
      <c r="A70" s="3" t="s">
        <v>9</v>
      </c>
      <c r="B70" s="6">
        <v>0</v>
      </c>
      <c r="C70" s="4">
        <v>10</v>
      </c>
      <c r="D70" s="5">
        <f t="shared" si="13"/>
        <v>0</v>
      </c>
    </row>
    <row r="71" spans="1:4" x14ac:dyDescent="0.25">
      <c r="A71" s="3" t="s">
        <v>10</v>
      </c>
      <c r="B71" s="6">
        <v>0</v>
      </c>
      <c r="C71" s="4">
        <v>10</v>
      </c>
      <c r="D71" s="5">
        <f t="shared" si="13"/>
        <v>0</v>
      </c>
    </row>
    <row r="72" spans="1:4" s="3" customFormat="1" x14ac:dyDescent="0.25">
      <c r="C72" s="4"/>
      <c r="D72" s="4"/>
    </row>
    <row r="73" spans="1:4" s="3" customFormat="1" x14ac:dyDescent="0.25">
      <c r="A73" s="9" t="s">
        <v>31</v>
      </c>
      <c r="B73" s="10">
        <f>SUM(B64:B67)+SUM(B69:B71)</f>
        <v>0</v>
      </c>
      <c r="C73" s="10">
        <f>SUM(C64:C67,C69:C71)</f>
        <v>87</v>
      </c>
      <c r="D73" s="11">
        <f t="shared" ref="D73" si="14">B73/C73</f>
        <v>0</v>
      </c>
    </row>
    <row r="74" spans="1:4" s="3" customFormat="1" x14ac:dyDescent="0.25">
      <c r="C74" s="4"/>
      <c r="D74" s="4"/>
    </row>
    <row r="75" spans="1:4" s="3" customFormat="1" x14ac:dyDescent="0.25">
      <c r="A75" s="7" t="s">
        <v>26</v>
      </c>
      <c r="C75" s="4"/>
      <c r="D75" s="4"/>
    </row>
    <row r="76" spans="1:4" s="3" customFormat="1" x14ac:dyDescent="0.25">
      <c r="A76" s="8" t="s">
        <v>1</v>
      </c>
      <c r="C76" s="4"/>
      <c r="D76" s="4"/>
    </row>
    <row r="77" spans="1:4" x14ac:dyDescent="0.25">
      <c r="A77" s="3" t="s">
        <v>2</v>
      </c>
      <c r="B77" s="6">
        <v>0</v>
      </c>
      <c r="C77" s="4">
        <v>10</v>
      </c>
      <c r="D77" s="5">
        <f t="shared" ref="D77:D80" si="15">B77/C77</f>
        <v>0</v>
      </c>
    </row>
    <row r="78" spans="1:4" x14ac:dyDescent="0.25">
      <c r="A78" s="3" t="s">
        <v>3</v>
      </c>
      <c r="B78" s="6">
        <v>0</v>
      </c>
      <c r="C78" s="4">
        <v>10</v>
      </c>
      <c r="D78" s="5">
        <f t="shared" si="15"/>
        <v>0</v>
      </c>
    </row>
    <row r="79" spans="1:4" x14ac:dyDescent="0.25">
      <c r="A79" s="3" t="s">
        <v>4</v>
      </c>
      <c r="B79" s="6">
        <v>0</v>
      </c>
      <c r="C79" s="4">
        <v>40</v>
      </c>
      <c r="D79" s="5">
        <f t="shared" si="15"/>
        <v>0</v>
      </c>
    </row>
    <row r="80" spans="1:4" x14ac:dyDescent="0.25">
      <c r="A80" s="3" t="s">
        <v>18</v>
      </c>
      <c r="B80" s="6">
        <v>0</v>
      </c>
      <c r="C80" s="4">
        <v>3</v>
      </c>
      <c r="D80" s="5">
        <f t="shared" si="15"/>
        <v>0</v>
      </c>
    </row>
    <row r="81" spans="1:6" s="3" customFormat="1" x14ac:dyDescent="0.25">
      <c r="A81" s="8" t="s">
        <v>7</v>
      </c>
      <c r="C81" s="4"/>
      <c r="D81" s="4"/>
    </row>
    <row r="82" spans="1:6" x14ac:dyDescent="0.25">
      <c r="A82" s="3" t="s">
        <v>8</v>
      </c>
      <c r="B82" s="6">
        <v>0</v>
      </c>
      <c r="C82" s="4">
        <v>5</v>
      </c>
      <c r="D82" s="5">
        <f t="shared" ref="D82:D84" si="16">B82/C82</f>
        <v>0</v>
      </c>
    </row>
    <row r="83" spans="1:6" x14ac:dyDescent="0.25">
      <c r="A83" s="3" t="s">
        <v>9</v>
      </c>
      <c r="B83" s="6">
        <v>0</v>
      </c>
      <c r="C83" s="4">
        <v>10</v>
      </c>
      <c r="D83" s="5">
        <f t="shared" si="16"/>
        <v>0</v>
      </c>
    </row>
    <row r="84" spans="1:6" x14ac:dyDescent="0.25">
      <c r="A84" s="3" t="s">
        <v>10</v>
      </c>
      <c r="B84" s="6">
        <v>0</v>
      </c>
      <c r="C84" s="4">
        <v>10</v>
      </c>
      <c r="D84" s="5">
        <f t="shared" si="16"/>
        <v>0</v>
      </c>
    </row>
    <row r="85" spans="1:6" s="3" customFormat="1" x14ac:dyDescent="0.25">
      <c r="C85" s="4"/>
      <c r="D85" s="4"/>
    </row>
    <row r="86" spans="1:6" s="3" customFormat="1" x14ac:dyDescent="0.25">
      <c r="A86" s="9" t="s">
        <v>30</v>
      </c>
      <c r="B86" s="10">
        <f>SUM(B77:B80)+SUM(B82:B84)</f>
        <v>0</v>
      </c>
      <c r="C86" s="10">
        <f>SUM(C77:C80,C82:C84)</f>
        <v>88</v>
      </c>
      <c r="D86" s="11">
        <f t="shared" ref="D86" si="17">B86/C86</f>
        <v>0</v>
      </c>
    </row>
    <row r="87" spans="1:6" s="3" customFormat="1" x14ac:dyDescent="0.25">
      <c r="B87" s="4"/>
      <c r="C87" s="4"/>
      <c r="D87" s="4"/>
    </row>
    <row r="88" spans="1:6" s="3" customFormat="1" x14ac:dyDescent="0.25">
      <c r="A88" s="9" t="s">
        <v>19</v>
      </c>
      <c r="B88" s="10">
        <f>SUM(B77:B80,B64:B67,B51:B54,B36:B40,B30,B18:B21,B3:B7)</f>
        <v>0</v>
      </c>
      <c r="C88" s="10">
        <v>358</v>
      </c>
      <c r="D88" s="11">
        <f t="shared" ref="D88:D89" si="18">B88/C88</f>
        <v>0</v>
      </c>
    </row>
    <row r="89" spans="1:6" s="3" customFormat="1" x14ac:dyDescent="0.25">
      <c r="A89" s="9" t="s">
        <v>20</v>
      </c>
      <c r="B89" s="10">
        <f>SUM(B82:B84,B69:B71,B56:B58,B42:B45,B23:B24,B9:B12)</f>
        <v>0</v>
      </c>
      <c r="C89" s="10">
        <v>153</v>
      </c>
      <c r="D89" s="11">
        <f t="shared" si="18"/>
        <v>0</v>
      </c>
    </row>
    <row r="90" spans="1:6" s="3" customFormat="1" x14ac:dyDescent="0.25">
      <c r="B90" s="4"/>
      <c r="C90" s="4"/>
      <c r="D90" s="4"/>
      <c r="F90" s="1"/>
    </row>
    <row r="91" spans="1:6" s="3" customFormat="1" x14ac:dyDescent="0.25">
      <c r="A91" s="12" t="s">
        <v>21</v>
      </c>
      <c r="B91" s="13">
        <f>SUM(B88:B89)</f>
        <v>0</v>
      </c>
      <c r="C91" s="13">
        <v>511</v>
      </c>
      <c r="D91" s="14">
        <f t="shared" ref="D91" si="19">B91/C91</f>
        <v>0</v>
      </c>
    </row>
  </sheetData>
  <sheetProtection sheet="1" objects="1" scenarios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Walker</dc:creator>
  <cp:lastModifiedBy>Johnny Walker</cp:lastModifiedBy>
  <dcterms:created xsi:type="dcterms:W3CDTF">2012-05-15T14:14:29Z</dcterms:created>
  <dcterms:modified xsi:type="dcterms:W3CDTF">2012-06-04T11:07:44Z</dcterms:modified>
</cp:coreProperties>
</file>